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aron\Documents\"/>
    </mc:Choice>
  </mc:AlternateContent>
  <bookViews>
    <workbookView xWindow="0" yWindow="0" windowWidth="21600" windowHeight="97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71" i="1" l="1"/>
  <c r="G71" i="1" s="1"/>
  <c r="D71" i="1"/>
  <c r="G70" i="1"/>
  <c r="D70" i="1"/>
  <c r="F70" i="1" s="1"/>
  <c r="F69" i="1"/>
  <c r="G69" i="1" s="1"/>
  <c r="D69" i="1"/>
  <c r="G68" i="1"/>
  <c r="D68" i="1"/>
  <c r="F68" i="1" s="1"/>
  <c r="F67" i="1"/>
  <c r="G67" i="1" s="1"/>
  <c r="D67" i="1"/>
  <c r="G66" i="1"/>
  <c r="D66" i="1"/>
  <c r="F66" i="1" s="1"/>
  <c r="F65" i="1"/>
  <c r="G65" i="1" s="1"/>
  <c r="D65" i="1"/>
  <c r="G64" i="1"/>
  <c r="D64" i="1"/>
  <c r="F64" i="1" s="1"/>
  <c r="F63" i="1"/>
  <c r="G63" i="1" s="1"/>
  <c r="D63" i="1"/>
  <c r="G62" i="1"/>
  <c r="D62" i="1"/>
  <c r="F62" i="1" s="1"/>
  <c r="F61" i="1"/>
  <c r="G61" i="1" s="1"/>
  <c r="D61" i="1"/>
  <c r="G60" i="1"/>
  <c r="D60" i="1"/>
  <c r="F60" i="1" s="1"/>
  <c r="F59" i="1"/>
  <c r="G59" i="1" s="1"/>
  <c r="D59" i="1"/>
  <c r="G58" i="1"/>
  <c r="D58" i="1"/>
  <c r="F58" i="1" s="1"/>
  <c r="F57" i="1"/>
  <c r="G57" i="1" s="1"/>
  <c r="D57" i="1"/>
  <c r="G56" i="1"/>
  <c r="D56" i="1"/>
  <c r="F56" i="1" s="1"/>
  <c r="F55" i="1"/>
  <c r="G55" i="1" s="1"/>
  <c r="D55" i="1"/>
  <c r="G54" i="1"/>
  <c r="D54" i="1"/>
  <c r="F54" i="1" s="1"/>
  <c r="F53" i="1"/>
  <c r="G53" i="1" s="1"/>
  <c r="D53" i="1"/>
  <c r="G52" i="1"/>
  <c r="D52" i="1"/>
  <c r="F52" i="1" s="1"/>
  <c r="F51" i="1"/>
  <c r="G51" i="1" s="1"/>
  <c r="D51" i="1"/>
  <c r="G50" i="1"/>
  <c r="D50" i="1"/>
  <c r="F50" i="1" s="1"/>
  <c r="F49" i="1"/>
  <c r="G49" i="1" s="1"/>
  <c r="D49" i="1"/>
  <c r="G48" i="1"/>
  <c r="D48" i="1"/>
  <c r="F48" i="1" s="1"/>
  <c r="F47" i="1"/>
  <c r="G47" i="1" s="1"/>
  <c r="D47" i="1"/>
  <c r="G46" i="1"/>
  <c r="D46" i="1"/>
  <c r="F46" i="1" s="1"/>
  <c r="F45" i="1"/>
  <c r="G45" i="1" s="1"/>
  <c r="D45" i="1"/>
  <c r="G44" i="1"/>
  <c r="D44" i="1"/>
  <c r="F44" i="1" s="1"/>
  <c r="F43" i="1"/>
  <c r="G43" i="1" s="1"/>
  <c r="D43" i="1"/>
  <c r="G42" i="1"/>
  <c r="D42" i="1"/>
  <c r="F42" i="1" s="1"/>
  <c r="F41" i="1"/>
  <c r="G41" i="1" s="1"/>
  <c r="D41" i="1"/>
  <c r="G40" i="1"/>
  <c r="D40" i="1"/>
  <c r="F40" i="1" s="1"/>
  <c r="F39" i="1"/>
  <c r="G39" i="1" s="1"/>
  <c r="D39" i="1"/>
  <c r="G38" i="1"/>
  <c r="D38" i="1"/>
  <c r="F38" i="1" s="1"/>
  <c r="F37" i="1"/>
  <c r="G37" i="1" s="1"/>
  <c r="D37" i="1"/>
  <c r="G36" i="1"/>
  <c r="D36" i="1"/>
  <c r="F36" i="1" s="1"/>
  <c r="F35" i="1"/>
  <c r="G35" i="1" s="1"/>
  <c r="D35" i="1"/>
  <c r="G34" i="1"/>
  <c r="D34" i="1"/>
  <c r="F34" i="1" s="1"/>
  <c r="F33" i="1"/>
  <c r="G33" i="1" s="1"/>
  <c r="D33" i="1"/>
  <c r="G32" i="1"/>
  <c r="D32" i="1"/>
  <c r="F32" i="1" s="1"/>
  <c r="F31" i="1"/>
  <c r="G31" i="1" s="1"/>
  <c r="D31" i="1"/>
  <c r="G30" i="1"/>
  <c r="D30" i="1"/>
  <c r="F30" i="1" s="1"/>
  <c r="F29" i="1"/>
  <c r="G29" i="1" s="1"/>
  <c r="D29" i="1"/>
  <c r="G28" i="1"/>
  <c r="D28" i="1"/>
  <c r="F28" i="1" s="1"/>
  <c r="F27" i="1"/>
  <c r="G27" i="1" s="1"/>
  <c r="D27" i="1"/>
  <c r="G26" i="1"/>
  <c r="D26" i="1"/>
  <c r="F26" i="1" s="1"/>
  <c r="F25" i="1"/>
  <c r="G25" i="1" s="1"/>
  <c r="D25" i="1"/>
  <c r="G24" i="1"/>
  <c r="D24" i="1"/>
  <c r="F24" i="1" s="1"/>
  <c r="F23" i="1"/>
  <c r="G23" i="1" s="1"/>
  <c r="D23" i="1"/>
  <c r="G22" i="1"/>
  <c r="D22" i="1"/>
  <c r="F22" i="1" s="1"/>
  <c r="F21" i="1"/>
  <c r="G21" i="1" s="1"/>
  <c r="D21" i="1"/>
  <c r="G20" i="1"/>
  <c r="D20" i="1"/>
  <c r="F20" i="1" s="1"/>
  <c r="F19" i="1"/>
  <c r="G19" i="1" s="1"/>
  <c r="D19" i="1"/>
  <c r="G18" i="1"/>
  <c r="D18" i="1"/>
  <c r="F18" i="1" s="1"/>
  <c r="F17" i="1"/>
  <c r="G17" i="1" s="1"/>
  <c r="D17" i="1"/>
  <c r="G16" i="1"/>
  <c r="D16" i="1"/>
  <c r="F16" i="1" s="1"/>
  <c r="F15" i="1"/>
  <c r="G15" i="1" s="1"/>
  <c r="D15" i="1"/>
  <c r="G14" i="1"/>
  <c r="D14" i="1"/>
  <c r="F14" i="1" s="1"/>
  <c r="F13" i="1"/>
  <c r="G13" i="1" s="1"/>
  <c r="D13" i="1"/>
  <c r="G12" i="1"/>
  <c r="D12" i="1"/>
  <c r="F12" i="1" s="1"/>
  <c r="F11" i="1"/>
  <c r="G11" i="1" s="1"/>
  <c r="D11" i="1"/>
  <c r="G10" i="1"/>
  <c r="D10" i="1"/>
  <c r="F10" i="1" s="1"/>
  <c r="F9" i="1"/>
  <c r="G9" i="1" s="1"/>
  <c r="D9" i="1"/>
  <c r="G8" i="1"/>
  <c r="D8" i="1"/>
  <c r="F8" i="1" s="1"/>
  <c r="F7" i="1"/>
  <c r="G7" i="1" s="1"/>
  <c r="D7" i="1"/>
  <c r="G6" i="1"/>
  <c r="D6" i="1"/>
  <c r="F6" i="1" s="1"/>
  <c r="F5" i="1"/>
  <c r="G5" i="1" s="1"/>
  <c r="D5" i="1"/>
  <c r="G4" i="1"/>
  <c r="D4" i="1"/>
  <c r="F4" i="1" s="1"/>
  <c r="D3" i="1"/>
  <c r="F3" i="1" s="1"/>
  <c r="G3" i="1" l="1"/>
  <c r="G72" i="1" s="1"/>
  <c r="F72" i="1"/>
</calcChain>
</file>

<file path=xl/sharedStrings.xml><?xml version="1.0" encoding="utf-8"?>
<sst xmlns="http://schemas.openxmlformats.org/spreadsheetml/2006/main" count="77" uniqueCount="77">
  <si>
    <t>hand</t>
  </si>
  <si>
    <t>4x ev</t>
  </si>
  <si>
    <t>check ev</t>
  </si>
  <si>
    <t>differance</t>
  </si>
  <si>
    <t>weight</t>
  </si>
  <si>
    <t>diff * weight</t>
  </si>
  <si>
    <t>per ante</t>
  </si>
  <si>
    <t>2/A unsuited</t>
  </si>
  <si>
    <t>3/A unsuited</t>
  </si>
  <si>
    <t>4/A unsuited</t>
  </si>
  <si>
    <t>5/K unsuited</t>
  </si>
  <si>
    <t>5/A unsuited</t>
  </si>
  <si>
    <t>6/K unsuited</t>
  </si>
  <si>
    <t>6/A unsuited</t>
  </si>
  <si>
    <t>7/K unsuited</t>
  </si>
  <si>
    <t>7/A unsuited</t>
  </si>
  <si>
    <t>8/Q unsuited</t>
  </si>
  <si>
    <t>8/K unsuited</t>
  </si>
  <si>
    <t>8/A unsuited</t>
  </si>
  <si>
    <t>9/Q unsuited</t>
  </si>
  <si>
    <t>9/K unsuited</t>
  </si>
  <si>
    <t>9/A unsuited</t>
  </si>
  <si>
    <t>10/J unsuited</t>
  </si>
  <si>
    <t>10/Q unsuited</t>
  </si>
  <si>
    <t>10/K unsuited</t>
  </si>
  <si>
    <t>10/A unsuited</t>
  </si>
  <si>
    <t>J/Q unsuited</t>
  </si>
  <si>
    <t>J/K unsuited</t>
  </si>
  <si>
    <t>J/A unsuited</t>
  </si>
  <si>
    <t>Q/K unsuited</t>
  </si>
  <si>
    <t>Q/A unsuited</t>
  </si>
  <si>
    <t>K/A unsuited</t>
  </si>
  <si>
    <t>2/K suited</t>
  </si>
  <si>
    <t>2/A suited</t>
  </si>
  <si>
    <t>3/K suited</t>
  </si>
  <si>
    <t>3/A suited</t>
  </si>
  <si>
    <t>4/K suited</t>
  </si>
  <si>
    <t>4/A suited</t>
  </si>
  <si>
    <t>5/K suited</t>
  </si>
  <si>
    <t>5/A suited</t>
  </si>
  <si>
    <t>6/Q suited</t>
  </si>
  <si>
    <t>6/K suited</t>
  </si>
  <si>
    <t>6/A suited</t>
  </si>
  <si>
    <t>7/Q suited</t>
  </si>
  <si>
    <t>7/K suited</t>
  </si>
  <si>
    <t>7/A suited</t>
  </si>
  <si>
    <t>8/J suited</t>
  </si>
  <si>
    <t>8/Q suited</t>
  </si>
  <si>
    <t>8/K suited</t>
  </si>
  <si>
    <t>8/A suited</t>
  </si>
  <si>
    <t>9/J suited</t>
  </si>
  <si>
    <t>9/Q suited</t>
  </si>
  <si>
    <t>9/K suited</t>
  </si>
  <si>
    <t>9/A suited</t>
  </si>
  <si>
    <t>10/J suited</t>
  </si>
  <si>
    <t>10/Q suited</t>
  </si>
  <si>
    <t>10/K suited</t>
  </si>
  <si>
    <t>10/A suited</t>
  </si>
  <si>
    <t>J/Q suited</t>
  </si>
  <si>
    <t>J/K suited</t>
  </si>
  <si>
    <t>J/A suited</t>
  </si>
  <si>
    <t>Q/K suited</t>
  </si>
  <si>
    <t>Q/A suited</t>
  </si>
  <si>
    <t>K/A suited</t>
  </si>
  <si>
    <t>3/3 pair</t>
  </si>
  <si>
    <t>4/4 pair</t>
  </si>
  <si>
    <t>5/5 pair</t>
  </si>
  <si>
    <t>6/6 pair</t>
  </si>
  <si>
    <t>7/7 pair</t>
  </si>
  <si>
    <t>8/8 pair</t>
  </si>
  <si>
    <t>9/9 pair</t>
  </si>
  <si>
    <t>10/10 pair</t>
  </si>
  <si>
    <t>J/J pair</t>
  </si>
  <si>
    <t>Q/Q pair</t>
  </si>
  <si>
    <t>K/K pair</t>
  </si>
  <si>
    <t>A/A pair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</si>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</sst>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rgb="FF000000"/>
      <name val="Arial"/>
    </font>
    <font>
      <sz val="1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4"/>
  <sheetViews>
    <sheetView tabSelected="1" topLeftCell="A53" workbookViewId="0">
      <selection activeCell="F74" sqref="F74"/>
    </sheetView>
  </sheetViews>
  <sheetFormatPr defaultColWidth="14.42578125" defaultRowHeight="12.75" customHeight="1" x14ac:dyDescent="0.2"/>
  <cols>
    <col min="2" max="2" width="9.5703125" customWidth="1"/>
    <col min="3" max="15" width="17.28515625" customWidth="1"/>
  </cols>
  <sheetData>
    <row r="2" spans="1:7" ht="12.75" customHeight="1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6</v>
      </c>
    </row>
    <row r="3" spans="1:7" ht="12.75" customHeight="1" x14ac:dyDescent="0.2">
      <c r="A3" s="1" t="s">
        <v>7</v>
      </c>
      <c r="B3" s="1">
        <v>4.1730000000000003E-2</v>
      </c>
      <c r="C3" s="1">
        <v>-8.2326999999999997E-2</v>
      </c>
      <c r="D3">
        <f t="shared" ref="D3:D71" si="0">B3-C3</f>
        <v>0.124057</v>
      </c>
      <c r="E3" s="1">
        <v>12</v>
      </c>
      <c r="F3">
        <f t="shared" ref="F3:F71" si="1">D3*E3</f>
        <v>1.4886840000000001</v>
      </c>
      <c r="G3">
        <f t="shared" ref="G3:G71" si="2">F3/1326</f>
        <v>1.1226877828054299E-3</v>
      </c>
    </row>
    <row r="4" spans="1:7" ht="12.75" customHeight="1" x14ac:dyDescent="0.2">
      <c r="A4" s="1" t="s">
        <v>8</v>
      </c>
      <c r="B4" s="1">
        <v>0.14744699999999999</v>
      </c>
      <c r="C4" s="1">
        <v>-2.3206000000000001E-2</v>
      </c>
      <c r="D4">
        <f t="shared" si="0"/>
        <v>0.170653</v>
      </c>
      <c r="E4" s="1">
        <v>12</v>
      </c>
      <c r="F4">
        <f t="shared" si="1"/>
        <v>2.0478360000000002</v>
      </c>
      <c r="G4">
        <f t="shared" si="2"/>
        <v>1.544371040723982E-3</v>
      </c>
    </row>
    <row r="5" spans="1:7" ht="12.75" customHeight="1" x14ac:dyDescent="0.2">
      <c r="A5" s="1" t="s">
        <v>9</v>
      </c>
      <c r="B5" s="1">
        <v>0.24939500000000001</v>
      </c>
      <c r="C5" s="1">
        <v>3.3731999999999998E-2</v>
      </c>
      <c r="D5">
        <f t="shared" si="0"/>
        <v>0.21566299999999999</v>
      </c>
      <c r="E5" s="1">
        <v>12</v>
      </c>
      <c r="F5">
        <f t="shared" si="1"/>
        <v>2.5879560000000001</v>
      </c>
      <c r="G5">
        <f t="shared" si="2"/>
        <v>1.9517013574660634E-3</v>
      </c>
    </row>
    <row r="6" spans="1:7" ht="12.75" customHeight="1" x14ac:dyDescent="0.2">
      <c r="A6" s="1" t="s">
        <v>10</v>
      </c>
      <c r="B6" s="1">
        <v>-0.11758200000000001</v>
      </c>
      <c r="C6" s="1">
        <v>-0.15110000000000001</v>
      </c>
      <c r="D6">
        <f t="shared" si="0"/>
        <v>3.3518000000000006E-2</v>
      </c>
      <c r="E6" s="1">
        <v>12</v>
      </c>
      <c r="F6">
        <f t="shared" si="1"/>
        <v>0.40221600000000007</v>
      </c>
      <c r="G6">
        <f t="shared" si="2"/>
        <v>3.0333031674208149E-4</v>
      </c>
    </row>
    <row r="7" spans="1:7" ht="12.75" customHeight="1" x14ac:dyDescent="0.2">
      <c r="A7" s="1" t="s">
        <v>11</v>
      </c>
      <c r="B7" s="1">
        <v>0.358541</v>
      </c>
      <c r="C7" s="1">
        <v>9.3556E-2</v>
      </c>
      <c r="D7">
        <f t="shared" si="0"/>
        <v>0.26498500000000003</v>
      </c>
      <c r="E7" s="1">
        <v>12</v>
      </c>
      <c r="F7">
        <f t="shared" si="1"/>
        <v>3.1798200000000003</v>
      </c>
      <c r="G7">
        <f t="shared" si="2"/>
        <v>2.398054298642534E-3</v>
      </c>
    </row>
    <row r="8" spans="1:7" ht="12.75" customHeight="1" x14ac:dyDescent="0.2">
      <c r="A8" s="1" t="s">
        <v>12</v>
      </c>
      <c r="B8" s="1">
        <v>-2.0774000000000001E-2</v>
      </c>
      <c r="C8" s="1">
        <v>-0.10299</v>
      </c>
      <c r="D8">
        <f t="shared" si="0"/>
        <v>8.2215999999999997E-2</v>
      </c>
      <c r="E8" s="1">
        <v>12</v>
      </c>
      <c r="F8">
        <f t="shared" si="1"/>
        <v>0.98659199999999991</v>
      </c>
      <c r="G8">
        <f t="shared" si="2"/>
        <v>7.4403619909502259E-4</v>
      </c>
    </row>
    <row r="9" spans="1:7" ht="12.75" customHeight="1" x14ac:dyDescent="0.2">
      <c r="A9" s="1" t="s">
        <v>13</v>
      </c>
      <c r="B9" s="1">
        <v>0.33976299999999998</v>
      </c>
      <c r="C9" s="1">
        <v>7.0910000000000001E-2</v>
      </c>
      <c r="D9">
        <f t="shared" si="0"/>
        <v>0.26885300000000001</v>
      </c>
      <c r="E9" s="1">
        <v>12</v>
      </c>
      <c r="F9">
        <f t="shared" si="1"/>
        <v>3.2262360000000001</v>
      </c>
      <c r="G9">
        <f t="shared" si="2"/>
        <v>2.4330588235294119E-3</v>
      </c>
    </row>
    <row r="10" spans="1:7" ht="12.75" customHeight="1" x14ac:dyDescent="0.2">
      <c r="A10" s="1" t="s">
        <v>14</v>
      </c>
      <c r="B10" s="1">
        <v>8.1353999999999996E-2</v>
      </c>
      <c r="C10" s="1">
        <v>-4.9437000000000002E-2</v>
      </c>
      <c r="D10">
        <f t="shared" si="0"/>
        <v>0.13079099999999999</v>
      </c>
      <c r="E10" s="1">
        <v>12</v>
      </c>
      <c r="F10">
        <f t="shared" si="1"/>
        <v>1.5694919999999999</v>
      </c>
      <c r="G10">
        <f t="shared" si="2"/>
        <v>1.1836289592760179E-3</v>
      </c>
    </row>
    <row r="11" spans="1:7" ht="12.75" customHeight="1" x14ac:dyDescent="0.2">
      <c r="A11" s="1" t="s">
        <v>15</v>
      </c>
      <c r="B11" s="1">
        <v>0.46599600000000002</v>
      </c>
      <c r="C11" s="1">
        <v>0.13919799999999999</v>
      </c>
      <c r="D11">
        <f t="shared" si="0"/>
        <v>0.32679800000000003</v>
      </c>
      <c r="E11" s="1">
        <v>12</v>
      </c>
      <c r="F11">
        <f t="shared" si="1"/>
        <v>3.9215760000000004</v>
      </c>
      <c r="G11">
        <f t="shared" si="2"/>
        <v>2.9574479638009052E-3</v>
      </c>
    </row>
    <row r="12" spans="1:7" ht="12.75" customHeight="1" x14ac:dyDescent="0.2">
      <c r="A12" s="1" t="s">
        <v>16</v>
      </c>
      <c r="B12" s="1">
        <v>-6.9429000000000005E-2</v>
      </c>
      <c r="C12" s="1">
        <v>-9.2563000000000006E-2</v>
      </c>
      <c r="D12">
        <f t="shared" si="0"/>
        <v>2.3134000000000002E-2</v>
      </c>
      <c r="E12" s="1">
        <v>12</v>
      </c>
      <c r="F12">
        <f t="shared" si="1"/>
        <v>0.27760800000000002</v>
      </c>
      <c r="G12">
        <f t="shared" si="2"/>
        <v>2.0935746606334845E-4</v>
      </c>
    </row>
    <row r="13" spans="1:7" ht="12.75" customHeight="1" x14ac:dyDescent="0.2">
      <c r="A13" s="1" t="s">
        <v>17</v>
      </c>
      <c r="B13" s="1">
        <v>0.16625899999999999</v>
      </c>
      <c r="C13" s="1">
        <v>-3.954E-3</v>
      </c>
      <c r="D13">
        <f t="shared" si="0"/>
        <v>0.170213</v>
      </c>
      <c r="E13" s="1">
        <v>12</v>
      </c>
      <c r="F13">
        <f t="shared" si="1"/>
        <v>2.0425560000000003</v>
      </c>
      <c r="G13">
        <f t="shared" si="2"/>
        <v>1.5403891402714935E-3</v>
      </c>
    </row>
    <row r="14" spans="1:7" ht="12.75" customHeight="1" x14ac:dyDescent="0.2">
      <c r="A14" s="1" t="s">
        <v>18</v>
      </c>
      <c r="B14" s="1">
        <v>0.57531399999999999</v>
      </c>
      <c r="C14" s="1">
        <v>0.19946800000000001</v>
      </c>
      <c r="D14">
        <f t="shared" si="0"/>
        <v>0.37584600000000001</v>
      </c>
      <c r="E14" s="1">
        <v>12</v>
      </c>
      <c r="F14">
        <f t="shared" si="1"/>
        <v>4.5101519999999997</v>
      </c>
      <c r="G14">
        <f t="shared" si="2"/>
        <v>3.4013212669683256E-3</v>
      </c>
    </row>
    <row r="15" spans="1:7" ht="12.75" customHeight="1" x14ac:dyDescent="0.2">
      <c r="A15" s="1" t="s">
        <v>19</v>
      </c>
      <c r="B15" s="1">
        <v>0.13250500000000001</v>
      </c>
      <c r="C15" s="1">
        <v>2.6186000000000001E-2</v>
      </c>
      <c r="D15">
        <f t="shared" si="0"/>
        <v>0.10631900000000001</v>
      </c>
      <c r="E15" s="1">
        <v>12</v>
      </c>
      <c r="F15">
        <f t="shared" si="1"/>
        <v>1.2758280000000002</v>
      </c>
      <c r="G15">
        <f t="shared" si="2"/>
        <v>9.6216289592760199E-4</v>
      </c>
    </row>
    <row r="16" spans="1:7" ht="12.75" customHeight="1" x14ac:dyDescent="0.2">
      <c r="A16" s="1" t="s">
        <v>20</v>
      </c>
      <c r="B16" s="1">
        <v>0.37102400000000002</v>
      </c>
      <c r="C16" s="1">
        <v>0.116228</v>
      </c>
      <c r="D16">
        <f t="shared" si="0"/>
        <v>0.25479600000000002</v>
      </c>
      <c r="E16" s="1">
        <v>12</v>
      </c>
      <c r="F16">
        <f t="shared" si="1"/>
        <v>3.0575520000000003</v>
      </c>
      <c r="G16">
        <f t="shared" si="2"/>
        <v>2.305846153846154E-3</v>
      </c>
    </row>
    <row r="17" spans="1:7" ht="12.75" customHeight="1" x14ac:dyDescent="0.2">
      <c r="A17" s="1" t="s">
        <v>21</v>
      </c>
      <c r="B17" s="1">
        <v>0.66769500000000004</v>
      </c>
      <c r="C17" s="1">
        <v>0.25245200000000001</v>
      </c>
      <c r="D17">
        <f t="shared" si="0"/>
        <v>0.41524300000000003</v>
      </c>
      <c r="E17" s="1">
        <v>12</v>
      </c>
      <c r="F17">
        <f t="shared" si="1"/>
        <v>4.9829160000000003</v>
      </c>
      <c r="G17">
        <f t="shared" si="2"/>
        <v>3.7578552036199096E-3</v>
      </c>
    </row>
    <row r="18" spans="1:7" ht="12.75" customHeight="1" x14ac:dyDescent="0.2">
      <c r="A18" s="1" t="s">
        <v>22</v>
      </c>
      <c r="B18" s="1">
        <v>0.17402400000000001</v>
      </c>
      <c r="C18" s="1">
        <v>0.110287</v>
      </c>
      <c r="D18">
        <f t="shared" si="0"/>
        <v>6.3737000000000016E-2</v>
      </c>
      <c r="E18" s="1">
        <v>12</v>
      </c>
      <c r="F18">
        <f t="shared" si="1"/>
        <v>0.76484400000000019</v>
      </c>
      <c r="G18">
        <f t="shared" si="2"/>
        <v>5.7680542986425357E-4</v>
      </c>
    </row>
    <row r="19" spans="1:7" ht="12.75" customHeight="1" x14ac:dyDescent="0.2">
      <c r="A19" s="1" t="s">
        <v>23</v>
      </c>
      <c r="B19" s="1">
        <v>0.36949500000000002</v>
      </c>
      <c r="C19" s="1">
        <v>2.6186000000000001E-2</v>
      </c>
      <c r="D19">
        <f t="shared" si="0"/>
        <v>0.34330900000000003</v>
      </c>
      <c r="E19" s="1">
        <v>12</v>
      </c>
      <c r="F19">
        <f t="shared" si="1"/>
        <v>4.1197080000000001</v>
      </c>
      <c r="G19">
        <f t="shared" si="2"/>
        <v>3.1068687782805429E-3</v>
      </c>
    </row>
    <row r="20" spans="1:7" ht="12.75" customHeight="1" x14ac:dyDescent="0.2">
      <c r="A20" s="1" t="s">
        <v>24</v>
      </c>
      <c r="B20" s="1">
        <v>0.60748400000000002</v>
      </c>
      <c r="C20" s="1">
        <v>0.26936599999999999</v>
      </c>
      <c r="D20">
        <f t="shared" si="0"/>
        <v>0.33811800000000003</v>
      </c>
      <c r="E20" s="1">
        <v>12</v>
      </c>
      <c r="F20">
        <f t="shared" si="1"/>
        <v>4.0574159999999999</v>
      </c>
      <c r="G20">
        <f t="shared" si="2"/>
        <v>3.0598914027149321E-3</v>
      </c>
    </row>
    <row r="21" spans="1:7" ht="12.75" customHeight="1" x14ac:dyDescent="0.2">
      <c r="A21" s="1" t="s">
        <v>25</v>
      </c>
      <c r="B21" s="1">
        <v>0.90607099999999996</v>
      </c>
      <c r="C21" s="1">
        <v>0.40963699999999997</v>
      </c>
      <c r="D21">
        <f t="shared" si="0"/>
        <v>0.49643399999999999</v>
      </c>
      <c r="E21" s="1">
        <v>12</v>
      </c>
      <c r="F21">
        <f t="shared" si="1"/>
        <v>5.9572079999999996</v>
      </c>
      <c r="G21">
        <f t="shared" si="2"/>
        <v>4.492615384615384E-3</v>
      </c>
    </row>
    <row r="22" spans="1:7" ht="12.75" customHeight="1" x14ac:dyDescent="0.2">
      <c r="A22" s="1" t="s">
        <v>26</v>
      </c>
      <c r="B22" s="1">
        <v>0.455681</v>
      </c>
      <c r="C22" s="1">
        <v>0.224297</v>
      </c>
      <c r="D22">
        <f t="shared" si="0"/>
        <v>0.23138400000000001</v>
      </c>
      <c r="E22" s="1">
        <v>12</v>
      </c>
      <c r="F22">
        <f t="shared" si="1"/>
        <v>2.776608</v>
      </c>
      <c r="G22">
        <f t="shared" si="2"/>
        <v>2.0939728506787331E-3</v>
      </c>
    </row>
    <row r="23" spans="1:7" ht="12.75" customHeight="1" x14ac:dyDescent="0.2">
      <c r="A23" s="1" t="s">
        <v>27</v>
      </c>
      <c r="B23" s="1">
        <v>0.69199100000000002</v>
      </c>
      <c r="C23" s="1">
        <v>0.31864900000000002</v>
      </c>
      <c r="D23">
        <f t="shared" si="0"/>
        <v>0.37334200000000001</v>
      </c>
      <c r="E23" s="1">
        <v>12</v>
      </c>
      <c r="F23">
        <f t="shared" si="1"/>
        <v>4.4801039999999999</v>
      </c>
      <c r="G23">
        <f t="shared" si="2"/>
        <v>3.3786606334841626E-3</v>
      </c>
    </row>
    <row r="24" spans="1:7" ht="12.75" customHeight="1" x14ac:dyDescent="0.2">
      <c r="A24" s="1" t="s">
        <v>28</v>
      </c>
      <c r="B24" s="1">
        <v>0.99176699999999995</v>
      </c>
      <c r="C24" s="1">
        <v>0.40963699999999997</v>
      </c>
      <c r="D24">
        <f t="shared" si="0"/>
        <v>0.58213000000000004</v>
      </c>
      <c r="E24" s="1">
        <v>12</v>
      </c>
      <c r="F24">
        <f t="shared" si="1"/>
        <v>6.9855600000000004</v>
      </c>
      <c r="G24">
        <f t="shared" si="2"/>
        <v>5.268144796380091E-3</v>
      </c>
    </row>
    <row r="25" spans="1:7" ht="12.75" customHeight="1" x14ac:dyDescent="0.2">
      <c r="A25" s="1" t="s">
        <v>29</v>
      </c>
      <c r="B25" s="1">
        <v>0.78294200000000003</v>
      </c>
      <c r="C25" s="1">
        <v>0.37048999999999999</v>
      </c>
      <c r="D25">
        <f t="shared" si="0"/>
        <v>0.41245200000000004</v>
      </c>
      <c r="E25" s="1">
        <v>12</v>
      </c>
      <c r="F25">
        <f t="shared" si="1"/>
        <v>4.9494240000000005</v>
      </c>
      <c r="G25">
        <f t="shared" si="2"/>
        <v>3.7325972850678736E-3</v>
      </c>
    </row>
    <row r="26" spans="1:7" ht="12.75" customHeight="1" x14ac:dyDescent="0.2">
      <c r="A26" s="1" t="s">
        <v>30</v>
      </c>
      <c r="B26" s="1">
        <v>1.0806089999999999</v>
      </c>
      <c r="C26" s="1">
        <v>0.51440799999999998</v>
      </c>
      <c r="D26">
        <f t="shared" si="0"/>
        <v>0.56620099999999995</v>
      </c>
      <c r="E26" s="1">
        <v>12</v>
      </c>
      <c r="F26">
        <f t="shared" si="1"/>
        <v>6.7944119999999995</v>
      </c>
      <c r="G26">
        <f t="shared" si="2"/>
        <v>5.1239909502262442E-3</v>
      </c>
    </row>
    <row r="27" spans="1:7" ht="12.75" customHeight="1" x14ac:dyDescent="0.2">
      <c r="A27" s="1" t="s">
        <v>31</v>
      </c>
      <c r="B27" s="1">
        <v>1.1719139999999999</v>
      </c>
      <c r="C27" s="1">
        <v>0.56892799999999999</v>
      </c>
      <c r="D27">
        <f t="shared" si="0"/>
        <v>0.60298599999999991</v>
      </c>
      <c r="E27" s="1">
        <v>12</v>
      </c>
      <c r="F27">
        <f t="shared" si="1"/>
        <v>7.2358319999999985</v>
      </c>
      <c r="G27">
        <f t="shared" si="2"/>
        <v>5.4568868778280535E-3</v>
      </c>
    </row>
    <row r="28" spans="1:7" ht="12.75" customHeight="1" x14ac:dyDescent="0.2">
      <c r="A28" s="1" t="s">
        <v>32</v>
      </c>
      <c r="B28" s="1">
        <v>-7.4507000000000004E-2</v>
      </c>
      <c r="C28" s="1">
        <v>-7.9920000000000005E-2</v>
      </c>
      <c r="D28">
        <f t="shared" si="0"/>
        <v>5.4130000000000011E-3</v>
      </c>
      <c r="E28" s="1">
        <v>4</v>
      </c>
      <c r="F28">
        <f t="shared" si="1"/>
        <v>2.1652000000000005E-2</v>
      </c>
      <c r="G28">
        <f t="shared" si="2"/>
        <v>1.6328808446455509E-5</v>
      </c>
    </row>
    <row r="29" spans="1:7" ht="12.75" customHeight="1" x14ac:dyDescent="0.2">
      <c r="A29" s="1" t="s">
        <v>33</v>
      </c>
      <c r="B29" s="1">
        <v>0.39985500000000002</v>
      </c>
      <c r="C29" s="1">
        <v>0.166518</v>
      </c>
      <c r="D29">
        <f t="shared" si="0"/>
        <v>0.23333700000000002</v>
      </c>
      <c r="E29" s="1">
        <v>4</v>
      </c>
      <c r="F29">
        <f t="shared" si="1"/>
        <v>0.93334800000000007</v>
      </c>
      <c r="G29">
        <f t="shared" si="2"/>
        <v>7.0388235294117647E-4</v>
      </c>
    </row>
    <row r="30" spans="1:7" ht="12.75" customHeight="1" x14ac:dyDescent="0.2">
      <c r="A30" s="1" t="s">
        <v>34</v>
      </c>
      <c r="B30" s="1">
        <v>2.1999999999999999E-2</v>
      </c>
      <c r="C30" s="1">
        <v>-3.0195E-2</v>
      </c>
      <c r="D30">
        <f t="shared" si="0"/>
        <v>5.2194999999999998E-2</v>
      </c>
      <c r="E30" s="1">
        <v>4</v>
      </c>
      <c r="F30">
        <f t="shared" si="1"/>
        <v>0.20877999999999999</v>
      </c>
      <c r="G30">
        <f t="shared" si="2"/>
        <v>1.5745098039215687E-4</v>
      </c>
    </row>
    <row r="31" spans="1:7" ht="12.75" customHeight="1" x14ac:dyDescent="0.2">
      <c r="A31" s="1" t="s">
        <v>35</v>
      </c>
      <c r="B31" s="1">
        <v>0.49671399999999999</v>
      </c>
      <c r="C31" s="1">
        <v>0.22137200000000001</v>
      </c>
      <c r="D31">
        <f t="shared" si="0"/>
        <v>0.27534199999999998</v>
      </c>
      <c r="E31" s="1">
        <v>4</v>
      </c>
      <c r="F31">
        <f t="shared" si="1"/>
        <v>1.1013679999999999</v>
      </c>
      <c r="G31">
        <f t="shared" si="2"/>
        <v>8.305942684766214E-4</v>
      </c>
    </row>
    <row r="32" spans="1:7" ht="12.75" customHeight="1" x14ac:dyDescent="0.2">
      <c r="A32" s="1" t="s">
        <v>36</v>
      </c>
      <c r="B32" s="1">
        <v>0.117016</v>
      </c>
      <c r="C32" s="1">
        <v>1.8917E-2</v>
      </c>
      <c r="D32">
        <f t="shared" si="0"/>
        <v>9.8098999999999992E-2</v>
      </c>
      <c r="E32" s="1">
        <v>4</v>
      </c>
      <c r="F32">
        <f t="shared" si="1"/>
        <v>0.39239599999999997</v>
      </c>
      <c r="G32">
        <f t="shared" si="2"/>
        <v>2.9592458521870285E-4</v>
      </c>
    </row>
    <row r="33" spans="1:7" ht="12.75" customHeight="1" x14ac:dyDescent="0.2">
      <c r="A33" s="1" t="s">
        <v>37</v>
      </c>
      <c r="B33" s="1">
        <v>0.59010499999999999</v>
      </c>
      <c r="C33" s="1">
        <v>0.27410499999999999</v>
      </c>
      <c r="D33">
        <f t="shared" si="0"/>
        <v>0.316</v>
      </c>
      <c r="E33" s="1">
        <v>4</v>
      </c>
      <c r="F33">
        <f t="shared" si="1"/>
        <v>1.264</v>
      </c>
      <c r="G33">
        <f t="shared" si="2"/>
        <v>9.5324283559577679E-4</v>
      </c>
    </row>
    <row r="34" spans="1:7" ht="12.75" customHeight="1" x14ac:dyDescent="0.2">
      <c r="A34" s="1" t="s">
        <v>38</v>
      </c>
      <c r="B34" s="1">
        <v>0.21914800000000001</v>
      </c>
      <c r="C34" s="1">
        <v>7.0638000000000006E-2</v>
      </c>
      <c r="D34">
        <f t="shared" si="0"/>
        <v>0.14851</v>
      </c>
      <c r="E34" s="1">
        <v>4</v>
      </c>
      <c r="F34">
        <f t="shared" si="1"/>
        <v>0.59404000000000001</v>
      </c>
      <c r="G34">
        <f t="shared" si="2"/>
        <v>4.4799396681749622E-4</v>
      </c>
    </row>
    <row r="35" spans="1:7" ht="12.75" customHeight="1" x14ac:dyDescent="0.2">
      <c r="A35" s="1" t="s">
        <v>39</v>
      </c>
      <c r="B35" s="1">
        <v>0.69021699999999997</v>
      </c>
      <c r="C35" s="1">
        <v>0.32974700000000001</v>
      </c>
      <c r="D35">
        <f t="shared" si="0"/>
        <v>0.36046999999999996</v>
      </c>
      <c r="E35" s="1">
        <v>4</v>
      </c>
      <c r="F35">
        <f t="shared" si="1"/>
        <v>1.4418799999999998</v>
      </c>
      <c r="G35">
        <f t="shared" si="2"/>
        <v>1.087390648567119E-3</v>
      </c>
    </row>
    <row r="36" spans="1:7" ht="12.75" customHeight="1" x14ac:dyDescent="0.2">
      <c r="A36" s="1" t="s">
        <v>40</v>
      </c>
      <c r="B36" s="1">
        <v>-6.0740000000000004E-3</v>
      </c>
      <c r="C36" s="1">
        <v>-2.8119999999999999E-2</v>
      </c>
      <c r="D36">
        <f t="shared" si="0"/>
        <v>2.2046E-2</v>
      </c>
      <c r="E36" s="1">
        <v>4</v>
      </c>
      <c r="F36">
        <f t="shared" si="1"/>
        <v>8.8183999999999998E-2</v>
      </c>
      <c r="G36">
        <f t="shared" si="2"/>
        <v>6.6503770739064852E-5</v>
      </c>
    </row>
    <row r="37" spans="1:7" x14ac:dyDescent="0.2">
      <c r="A37" s="1" t="s">
        <v>41</v>
      </c>
      <c r="B37" s="1">
        <v>0.30914900000000001</v>
      </c>
      <c r="C37" s="1">
        <v>0.11648</v>
      </c>
      <c r="D37">
        <f t="shared" si="0"/>
        <v>0.19266900000000001</v>
      </c>
      <c r="E37" s="1">
        <v>4</v>
      </c>
      <c r="F37">
        <f t="shared" si="1"/>
        <v>0.77067600000000003</v>
      </c>
      <c r="G37">
        <f t="shared" si="2"/>
        <v>5.8120361990950228E-4</v>
      </c>
    </row>
    <row r="38" spans="1:7" x14ac:dyDescent="0.2">
      <c r="A38" s="1" t="s">
        <v>42</v>
      </c>
      <c r="B38" s="1">
        <v>0.64927500000000005</v>
      </c>
      <c r="C38" s="1">
        <v>0.28569899999999998</v>
      </c>
      <c r="D38">
        <f t="shared" si="0"/>
        <v>0.36357600000000007</v>
      </c>
      <c r="E38" s="1">
        <v>4</v>
      </c>
      <c r="F38">
        <f t="shared" si="1"/>
        <v>1.4543040000000003</v>
      </c>
      <c r="G38">
        <f t="shared" si="2"/>
        <v>1.0967601809954753E-3</v>
      </c>
    </row>
    <row r="39" spans="1:7" x14ac:dyDescent="0.2">
      <c r="A39" s="1" t="s">
        <v>43</v>
      </c>
      <c r="B39" s="1">
        <v>6.2775999999999998E-2</v>
      </c>
      <c r="C39" s="1">
        <v>7.8499999999999993E-3</v>
      </c>
      <c r="D39">
        <f t="shared" si="0"/>
        <v>5.4926000000000003E-2</v>
      </c>
      <c r="E39" s="1">
        <v>4</v>
      </c>
      <c r="F39">
        <f t="shared" si="1"/>
        <v>0.21970400000000001</v>
      </c>
      <c r="G39">
        <f t="shared" si="2"/>
        <v>1.6568929110105581E-4</v>
      </c>
    </row>
    <row r="40" spans="1:7" x14ac:dyDescent="0.2">
      <c r="A40" s="1" t="s">
        <v>44</v>
      </c>
      <c r="B40" s="1">
        <v>0.40389900000000001</v>
      </c>
      <c r="C40" s="1">
        <v>0.16717199999999999</v>
      </c>
      <c r="D40">
        <f t="shared" si="0"/>
        <v>0.23672700000000002</v>
      </c>
      <c r="E40" s="1">
        <v>4</v>
      </c>
      <c r="F40">
        <f t="shared" si="1"/>
        <v>0.94690800000000008</v>
      </c>
      <c r="G40">
        <f t="shared" si="2"/>
        <v>7.1410859728506795E-4</v>
      </c>
    </row>
    <row r="41" spans="1:7" x14ac:dyDescent="0.2">
      <c r="A41" s="1" t="s">
        <v>45</v>
      </c>
      <c r="B41" s="1">
        <v>0.76743099999999997</v>
      </c>
      <c r="C41" s="1">
        <v>0.35195100000000001</v>
      </c>
      <c r="D41">
        <f t="shared" si="0"/>
        <v>0.41547999999999996</v>
      </c>
      <c r="E41" s="1">
        <v>4</v>
      </c>
      <c r="F41">
        <f t="shared" si="1"/>
        <v>1.6619199999999998</v>
      </c>
      <c r="G41">
        <f t="shared" si="2"/>
        <v>1.2533333333333333E-3</v>
      </c>
    </row>
    <row r="42" spans="1:7" x14ac:dyDescent="0.2">
      <c r="A42" s="1" t="s">
        <v>46</v>
      </c>
      <c r="B42" s="1">
        <v>0.107386</v>
      </c>
      <c r="C42" s="1">
        <v>9.6318000000000001E-2</v>
      </c>
      <c r="D42">
        <f t="shared" si="0"/>
        <v>1.1067999999999995E-2</v>
      </c>
      <c r="E42" s="1">
        <v>4</v>
      </c>
      <c r="F42">
        <f t="shared" si="1"/>
        <v>4.4271999999999978E-2</v>
      </c>
      <c r="G42">
        <f t="shared" si="2"/>
        <v>3.3387631975867252E-5</v>
      </c>
    </row>
    <row r="43" spans="1:7" x14ac:dyDescent="0.2">
      <c r="A43" s="1" t="s">
        <v>47</v>
      </c>
      <c r="B43" s="1">
        <v>0.27893200000000001</v>
      </c>
      <c r="C43" s="1">
        <v>0.14019899999999999</v>
      </c>
      <c r="D43">
        <f t="shared" si="0"/>
        <v>0.13873300000000002</v>
      </c>
      <c r="E43" s="1">
        <v>4</v>
      </c>
      <c r="F43">
        <f t="shared" si="1"/>
        <v>0.55493200000000009</v>
      </c>
      <c r="G43">
        <f t="shared" si="2"/>
        <v>4.1850075414781303E-4</v>
      </c>
    </row>
    <row r="44" spans="1:7" x14ac:dyDescent="0.2">
      <c r="A44" s="1" t="s">
        <v>48</v>
      </c>
      <c r="B44" s="1">
        <v>0.48161100000000001</v>
      </c>
      <c r="C44" s="1">
        <v>0.20908599999999999</v>
      </c>
      <c r="D44">
        <f t="shared" si="0"/>
        <v>0.27252500000000002</v>
      </c>
      <c r="E44" s="1">
        <v>4</v>
      </c>
      <c r="F44">
        <f t="shared" si="1"/>
        <v>1.0901000000000001</v>
      </c>
      <c r="G44">
        <f t="shared" si="2"/>
        <v>8.2209653092006044E-4</v>
      </c>
    </row>
    <row r="45" spans="1:7" x14ac:dyDescent="0.2">
      <c r="A45" s="1" t="s">
        <v>49</v>
      </c>
      <c r="B45" s="1">
        <v>0.86889000000000005</v>
      </c>
      <c r="C45" s="1">
        <v>0.40961900000000001</v>
      </c>
      <c r="D45">
        <f t="shared" si="0"/>
        <v>0.45927100000000004</v>
      </c>
      <c r="E45" s="1">
        <v>4</v>
      </c>
      <c r="F45">
        <f t="shared" si="1"/>
        <v>1.8370840000000002</v>
      </c>
      <c r="G45">
        <f t="shared" si="2"/>
        <v>1.3854328808446457E-3</v>
      </c>
    </row>
    <row r="46" spans="1:7" x14ac:dyDescent="0.2">
      <c r="A46" s="1" t="s">
        <v>50</v>
      </c>
      <c r="B46" s="1">
        <v>0.31783699999999998</v>
      </c>
      <c r="C46" s="1">
        <v>0.22819600000000001</v>
      </c>
      <c r="D46">
        <f t="shared" si="0"/>
        <v>8.9640999999999971E-2</v>
      </c>
      <c r="E46" s="1">
        <v>4</v>
      </c>
      <c r="F46">
        <f t="shared" si="1"/>
        <v>0.35856399999999988</v>
      </c>
      <c r="G46">
        <f t="shared" si="2"/>
        <v>2.7041025641025632E-4</v>
      </c>
    </row>
    <row r="47" spans="1:7" x14ac:dyDescent="0.2">
      <c r="A47" s="1" t="s">
        <v>51</v>
      </c>
      <c r="B47" s="1">
        <v>0.48919899999999999</v>
      </c>
      <c r="C47" s="1">
        <v>0.27409299999999998</v>
      </c>
      <c r="D47">
        <f t="shared" si="0"/>
        <v>0.21510600000000002</v>
      </c>
      <c r="E47" s="1">
        <v>4</v>
      </c>
      <c r="F47">
        <f t="shared" si="1"/>
        <v>0.86042400000000008</v>
      </c>
      <c r="G47">
        <f t="shared" si="2"/>
        <v>6.4888687782805438E-4</v>
      </c>
    </row>
    <row r="48" spans="1:7" x14ac:dyDescent="0.2">
      <c r="A48" s="1" t="s">
        <v>52</v>
      </c>
      <c r="B48" s="1">
        <v>0.69457100000000005</v>
      </c>
      <c r="C48" s="1">
        <v>0.34475099999999997</v>
      </c>
      <c r="D48">
        <f t="shared" si="0"/>
        <v>0.34982000000000008</v>
      </c>
      <c r="E48" s="1">
        <v>4</v>
      </c>
      <c r="F48">
        <f t="shared" si="1"/>
        <v>1.3992800000000003</v>
      </c>
      <c r="G48">
        <f t="shared" si="2"/>
        <v>1.0552639517345402E-3</v>
      </c>
    </row>
    <row r="49" spans="1:7" x14ac:dyDescent="0.2">
      <c r="A49" s="1" t="s">
        <v>53</v>
      </c>
      <c r="B49" s="1">
        <v>0.95356399999999997</v>
      </c>
      <c r="C49" s="1">
        <v>0.45823999999999998</v>
      </c>
      <c r="D49">
        <f t="shared" si="0"/>
        <v>0.49532399999999999</v>
      </c>
      <c r="E49" s="1">
        <v>4</v>
      </c>
      <c r="F49">
        <f t="shared" si="1"/>
        <v>1.9812959999999999</v>
      </c>
      <c r="G49">
        <f t="shared" si="2"/>
        <v>1.4941900452488687E-3</v>
      </c>
    </row>
    <row r="50" spans="1:7" x14ac:dyDescent="0.2">
      <c r="A50" s="1" t="s">
        <v>54</v>
      </c>
      <c r="B50" s="1">
        <v>0.77884100000000001</v>
      </c>
      <c r="C50" s="1">
        <v>0.60190500000000002</v>
      </c>
      <c r="D50">
        <f t="shared" si="0"/>
        <v>0.17693599999999998</v>
      </c>
      <c r="E50" s="1">
        <v>4</v>
      </c>
      <c r="F50">
        <f t="shared" si="1"/>
        <v>0.70774399999999993</v>
      </c>
      <c r="G50">
        <f t="shared" si="2"/>
        <v>5.3374358974358973E-4</v>
      </c>
    </row>
    <row r="51" spans="1:7" x14ac:dyDescent="0.2">
      <c r="A51" s="1" t="s">
        <v>55</v>
      </c>
      <c r="B51" s="1">
        <v>0.94359499999999996</v>
      </c>
      <c r="C51" s="1">
        <v>0.64802300000000002</v>
      </c>
      <c r="D51">
        <f t="shared" si="0"/>
        <v>0.29557199999999995</v>
      </c>
      <c r="E51" s="1">
        <v>4</v>
      </c>
      <c r="F51">
        <f t="shared" si="1"/>
        <v>1.1822879999999998</v>
      </c>
      <c r="G51">
        <f t="shared" si="2"/>
        <v>8.9161990950226231E-4</v>
      </c>
    </row>
    <row r="52" spans="1:7" x14ac:dyDescent="0.2">
      <c r="A52" s="1" t="s">
        <v>56</v>
      </c>
      <c r="B52" s="1">
        <v>1.148469</v>
      </c>
      <c r="C52" s="1">
        <v>0.72129699999999997</v>
      </c>
      <c r="D52">
        <f t="shared" si="0"/>
        <v>0.427172</v>
      </c>
      <c r="E52" s="1">
        <v>4</v>
      </c>
      <c r="F52">
        <f t="shared" si="1"/>
        <v>1.708688</v>
      </c>
      <c r="G52">
        <f t="shared" si="2"/>
        <v>1.2886033182503772E-3</v>
      </c>
    </row>
    <row r="53" spans="1:7" x14ac:dyDescent="0.2">
      <c r="A53" s="1" t="s">
        <v>57</v>
      </c>
      <c r="B53" s="1">
        <v>1.4093119999999999</v>
      </c>
      <c r="C53" s="1">
        <v>0.83788399999999996</v>
      </c>
      <c r="D53">
        <f t="shared" si="0"/>
        <v>0.57142799999999994</v>
      </c>
      <c r="E53" s="1">
        <v>4</v>
      </c>
      <c r="F53">
        <f t="shared" si="1"/>
        <v>2.2857119999999997</v>
      </c>
      <c r="G53">
        <f t="shared" si="2"/>
        <v>1.7237647058823528E-3</v>
      </c>
    </row>
    <row r="54" spans="1:7" x14ac:dyDescent="0.2">
      <c r="A54" s="1" t="s">
        <v>58</v>
      </c>
      <c r="B54" s="1">
        <v>1.0241560000000001</v>
      </c>
      <c r="C54" s="1">
        <v>0.69359800000000005</v>
      </c>
      <c r="D54">
        <f t="shared" si="0"/>
        <v>0.33055800000000002</v>
      </c>
      <c r="E54" s="1">
        <v>4</v>
      </c>
      <c r="F54">
        <f t="shared" si="1"/>
        <v>1.3222320000000001</v>
      </c>
      <c r="G54">
        <f t="shared" si="2"/>
        <v>9.9715837104072413E-4</v>
      </c>
    </row>
    <row r="55" spans="1:7" x14ac:dyDescent="0.2">
      <c r="A55" s="1" t="s">
        <v>59</v>
      </c>
      <c r="B55" s="1">
        <v>1.2275</v>
      </c>
      <c r="C55" s="1">
        <v>0.76758700000000002</v>
      </c>
      <c r="D55">
        <f t="shared" si="0"/>
        <v>0.45991300000000002</v>
      </c>
      <c r="E55" s="1">
        <v>4</v>
      </c>
      <c r="F55">
        <f t="shared" si="1"/>
        <v>1.8396520000000001</v>
      </c>
      <c r="G55">
        <f t="shared" si="2"/>
        <v>1.387369532428356E-3</v>
      </c>
    </row>
    <row r="56" spans="1:7" x14ac:dyDescent="0.2">
      <c r="A56" s="1" t="s">
        <v>60</v>
      </c>
      <c r="B56" s="1">
        <v>1.4895069999999999</v>
      </c>
      <c r="C56" s="1">
        <v>0.88602000000000003</v>
      </c>
      <c r="D56">
        <f t="shared" si="0"/>
        <v>0.60348699999999988</v>
      </c>
      <c r="E56" s="1">
        <v>4</v>
      </c>
      <c r="F56">
        <f t="shared" si="1"/>
        <v>2.4139479999999995</v>
      </c>
      <c r="G56">
        <f t="shared" si="2"/>
        <v>1.8204736048265456E-3</v>
      </c>
    </row>
    <row r="57" spans="1:7" x14ac:dyDescent="0.2">
      <c r="A57" s="1" t="s">
        <v>61</v>
      </c>
      <c r="B57" s="1">
        <v>1.3126199999999999</v>
      </c>
      <c r="C57" s="1">
        <v>0.81640800000000002</v>
      </c>
      <c r="D57">
        <f t="shared" si="0"/>
        <v>0.49621199999999988</v>
      </c>
      <c r="E57" s="1">
        <v>4</v>
      </c>
      <c r="F57">
        <f t="shared" si="1"/>
        <v>1.9848479999999995</v>
      </c>
      <c r="G57">
        <f t="shared" si="2"/>
        <v>1.4968687782805426E-3</v>
      </c>
    </row>
    <row r="58" spans="1:7" x14ac:dyDescent="0.2">
      <c r="A58" s="1" t="s">
        <v>62</v>
      </c>
      <c r="B58" s="1">
        <v>1.572705</v>
      </c>
      <c r="C58" s="1">
        <v>0.93569100000000005</v>
      </c>
      <c r="D58">
        <f t="shared" si="0"/>
        <v>0.63701399999999997</v>
      </c>
      <c r="E58" s="1">
        <v>4</v>
      </c>
      <c r="F58">
        <f t="shared" si="1"/>
        <v>2.5480559999999999</v>
      </c>
      <c r="G58">
        <f t="shared" si="2"/>
        <v>1.9216108597285067E-3</v>
      </c>
    </row>
    <row r="59" spans="1:7" x14ac:dyDescent="0.2">
      <c r="A59" s="1" t="s">
        <v>63</v>
      </c>
      <c r="B59" s="1">
        <v>1.658326</v>
      </c>
      <c r="C59" s="1">
        <v>0.98673999999999995</v>
      </c>
      <c r="D59">
        <f t="shared" si="0"/>
        <v>0.67158600000000002</v>
      </c>
      <c r="E59" s="1">
        <v>4</v>
      </c>
      <c r="F59">
        <f t="shared" si="1"/>
        <v>2.6863440000000001</v>
      </c>
      <c r="G59">
        <f t="shared" si="2"/>
        <v>2.0259004524886878E-3</v>
      </c>
    </row>
    <row r="60" spans="1:7" x14ac:dyDescent="0.2">
      <c r="A60" s="1" t="s">
        <v>64</v>
      </c>
      <c r="B60" s="1">
        <v>8.8456000000000007E-2</v>
      </c>
      <c r="C60" s="1">
        <v>7.4539999999999997E-3</v>
      </c>
      <c r="D60">
        <f t="shared" si="0"/>
        <v>8.1002000000000005E-2</v>
      </c>
      <c r="E60" s="1">
        <v>6</v>
      </c>
      <c r="F60">
        <f t="shared" si="1"/>
        <v>0.486012</v>
      </c>
      <c r="G60">
        <f t="shared" si="2"/>
        <v>3.6652488687782803E-4</v>
      </c>
    </row>
    <row r="61" spans="1:7" x14ac:dyDescent="0.2">
      <c r="A61" s="1" t="s">
        <v>65</v>
      </c>
      <c r="B61" s="1">
        <v>0.46156999999999998</v>
      </c>
      <c r="C61" s="1">
        <v>0.210618</v>
      </c>
      <c r="D61">
        <f t="shared" si="0"/>
        <v>0.25095199999999995</v>
      </c>
      <c r="E61" s="1">
        <v>6</v>
      </c>
      <c r="F61">
        <f t="shared" si="1"/>
        <v>1.5057119999999997</v>
      </c>
      <c r="G61">
        <f t="shared" si="2"/>
        <v>1.1355294117647056E-3</v>
      </c>
    </row>
    <row r="62" spans="1:7" x14ac:dyDescent="0.2">
      <c r="A62" s="1" t="s">
        <v>66</v>
      </c>
      <c r="B62" s="1">
        <v>0.83164300000000002</v>
      </c>
      <c r="C62" s="1">
        <v>0.42988399999999999</v>
      </c>
      <c r="D62">
        <f t="shared" si="0"/>
        <v>0.40175900000000003</v>
      </c>
      <c r="E62" s="1">
        <v>6</v>
      </c>
      <c r="F62">
        <f t="shared" si="1"/>
        <v>2.4105540000000003</v>
      </c>
      <c r="G62">
        <f t="shared" si="2"/>
        <v>1.8179140271493215E-3</v>
      </c>
    </row>
    <row r="63" spans="1:7" x14ac:dyDescent="0.2">
      <c r="A63" s="1" t="s">
        <v>67</v>
      </c>
      <c r="B63" s="1">
        <v>1.1598729999999999</v>
      </c>
      <c r="C63" s="1">
        <v>0.63255799999999995</v>
      </c>
      <c r="D63">
        <f t="shared" si="0"/>
        <v>0.52731499999999998</v>
      </c>
      <c r="E63" s="1">
        <v>6</v>
      </c>
      <c r="F63">
        <f t="shared" si="1"/>
        <v>3.1638899999999999</v>
      </c>
      <c r="G63">
        <f t="shared" si="2"/>
        <v>2.3860407239819003E-3</v>
      </c>
    </row>
    <row r="64" spans="1:7" x14ac:dyDescent="0.2">
      <c r="A64" s="1" t="s">
        <v>68</v>
      </c>
      <c r="B64" s="1">
        <v>1.4869479999999999</v>
      </c>
      <c r="C64" s="1">
        <v>0.83860999999999997</v>
      </c>
      <c r="D64">
        <f t="shared" si="0"/>
        <v>0.64833799999999997</v>
      </c>
      <c r="E64" s="1">
        <v>6</v>
      </c>
      <c r="F64">
        <f t="shared" si="1"/>
        <v>3.890028</v>
      </c>
      <c r="G64">
        <f t="shared" si="2"/>
        <v>2.933656108597285E-3</v>
      </c>
    </row>
    <row r="65" spans="1:7" x14ac:dyDescent="0.2">
      <c r="A65" s="1" t="s">
        <v>69</v>
      </c>
      <c r="B65" s="1">
        <v>1.811461</v>
      </c>
      <c r="C65" s="1">
        <v>1.045177</v>
      </c>
      <c r="D65">
        <f t="shared" si="0"/>
        <v>0.76628399999999997</v>
      </c>
      <c r="E65" s="1">
        <v>6</v>
      </c>
      <c r="F65">
        <f t="shared" si="1"/>
        <v>4.5977040000000002</v>
      </c>
      <c r="G65">
        <f t="shared" si="2"/>
        <v>3.4673484162895929E-3</v>
      </c>
    </row>
    <row r="66" spans="1:7" x14ac:dyDescent="0.2">
      <c r="A66" s="1" t="s">
        <v>70</v>
      </c>
      <c r="B66" s="1">
        <v>2.1325129999999999</v>
      </c>
      <c r="C66" s="1">
        <v>1.2502819999999999</v>
      </c>
      <c r="D66">
        <f t="shared" si="0"/>
        <v>0.88223099999999999</v>
      </c>
      <c r="E66" s="1">
        <v>6</v>
      </c>
      <c r="F66">
        <f t="shared" si="1"/>
        <v>5.2933859999999999</v>
      </c>
      <c r="G66">
        <f t="shared" si="2"/>
        <v>3.9919954751131224E-3</v>
      </c>
    </row>
    <row r="67" spans="1:7" x14ac:dyDescent="0.2">
      <c r="A67" s="1" t="s">
        <v>71</v>
      </c>
      <c r="B67" s="1">
        <v>2.4808029999999999</v>
      </c>
      <c r="C67" s="1">
        <v>1.480332</v>
      </c>
      <c r="D67">
        <f t="shared" si="0"/>
        <v>1.0004709999999999</v>
      </c>
      <c r="E67" s="1">
        <v>6</v>
      </c>
      <c r="F67">
        <f t="shared" si="1"/>
        <v>6.0028259999999989</v>
      </c>
      <c r="G67">
        <f t="shared" si="2"/>
        <v>4.5270180995475107E-3</v>
      </c>
    </row>
    <row r="68" spans="1:7" x14ac:dyDescent="0.2">
      <c r="A68" s="1" t="s">
        <v>72</v>
      </c>
      <c r="B68" s="1">
        <v>2.7497389999999999</v>
      </c>
      <c r="C68" s="1">
        <v>1.65096</v>
      </c>
      <c r="D68">
        <f t="shared" si="0"/>
        <v>1.098779</v>
      </c>
      <c r="E68" s="1">
        <v>6</v>
      </c>
      <c r="F68">
        <f t="shared" si="1"/>
        <v>6.5926739999999997</v>
      </c>
      <c r="G68">
        <f t="shared" si="2"/>
        <v>4.9718506787330315E-3</v>
      </c>
    </row>
    <row r="69" spans="1:7" x14ac:dyDescent="0.2">
      <c r="A69" s="1" t="s">
        <v>73</v>
      </c>
      <c r="B69" s="1">
        <v>3.0186489999999999</v>
      </c>
      <c r="C69" s="1">
        <v>1.821642</v>
      </c>
      <c r="D69">
        <f t="shared" si="0"/>
        <v>1.1970069999999999</v>
      </c>
      <c r="E69" s="1">
        <v>6</v>
      </c>
      <c r="F69">
        <f t="shared" si="1"/>
        <v>7.1820419999999991</v>
      </c>
      <c r="G69">
        <f t="shared" si="2"/>
        <v>5.416321266968325E-3</v>
      </c>
    </row>
    <row r="70" spans="1:7" x14ac:dyDescent="0.2">
      <c r="A70" s="1" t="s">
        <v>74</v>
      </c>
      <c r="B70" s="1">
        <v>3.2893590000000001</v>
      </c>
      <c r="C70" s="1">
        <v>1.9935320000000001</v>
      </c>
      <c r="D70">
        <f t="shared" si="0"/>
        <v>1.2958270000000001</v>
      </c>
      <c r="E70" s="1">
        <v>6</v>
      </c>
      <c r="F70">
        <f t="shared" si="1"/>
        <v>7.7749620000000004</v>
      </c>
      <c r="G70">
        <f t="shared" si="2"/>
        <v>5.8634705882352946E-3</v>
      </c>
    </row>
    <row r="71" spans="1:7" x14ac:dyDescent="0.2">
      <c r="A71" s="1" t="s">
        <v>75</v>
      </c>
      <c r="B71" s="1">
        <v>3.601073</v>
      </c>
      <c r="C71" s="1">
        <v>2.1929240000000001</v>
      </c>
      <c r="D71">
        <f t="shared" si="0"/>
        <v>1.4081489999999999</v>
      </c>
      <c r="E71" s="1">
        <v>6</v>
      </c>
      <c r="F71">
        <f t="shared" si="1"/>
        <v>8.4488939999999992</v>
      </c>
      <c r="G71">
        <f t="shared" si="2"/>
        <v>6.3717149321266967E-3</v>
      </c>
    </row>
    <row r="72" spans="1:7" x14ac:dyDescent="0.2">
      <c r="A72" s="3" t="s">
        <v>76</v>
      </c>
      <c r="F72">
        <f t="shared" ref="F72:G72" si="3">SUM(F3:F71)</f>
        <v>178.93144399999997</v>
      </c>
      <c r="G72">
        <f t="shared" si="3"/>
        <v>0.13494075716440423</v>
      </c>
    </row>
    <row r="77" spans="1:7" x14ac:dyDescent="0.2">
      <c r="A77" s="1"/>
    </row>
    <row r="78" spans="1:7" x14ac:dyDescent="0.2">
      <c r="A78" s="1"/>
      <c r="B78" s="1"/>
      <c r="C78" s="1"/>
      <c r="E78" s="1"/>
    </row>
    <row r="79" spans="1:7" x14ac:dyDescent="0.2">
      <c r="A79" s="1"/>
      <c r="B79" s="1"/>
      <c r="C79" s="1"/>
      <c r="E79" s="1"/>
    </row>
    <row r="80" spans="1:7" x14ac:dyDescent="0.2">
      <c r="A80" s="1"/>
      <c r="B80" s="1"/>
      <c r="C80" s="1"/>
      <c r="E80" s="1"/>
    </row>
    <row r="81" spans="1:5" x14ac:dyDescent="0.2">
      <c r="A81" s="1"/>
      <c r="B81" s="1"/>
      <c r="C81" s="1"/>
      <c r="E81" s="1"/>
    </row>
    <row r="82" spans="1:5" x14ac:dyDescent="0.2">
      <c r="A82" s="1"/>
    </row>
    <row r="83" spans="1:5" x14ac:dyDescent="0.2">
      <c r="A83" s="1"/>
      <c r="B83" s="1"/>
      <c r="C83" s="1"/>
      <c r="E83" s="1"/>
    </row>
    <row r="84" spans="1:5" x14ac:dyDescent="0.2">
      <c r="A84" s="1"/>
      <c r="B84" s="1"/>
      <c r="C84" s="1"/>
      <c r="E84" s="1"/>
    </row>
    <row r="85" spans="1:5" x14ac:dyDescent="0.2">
      <c r="A85" s="1"/>
      <c r="B85" s="1"/>
      <c r="C85" s="1"/>
      <c r="E85" s="1"/>
    </row>
    <row r="86" spans="1:5" x14ac:dyDescent="0.2">
      <c r="A86" s="1"/>
      <c r="B86" s="1"/>
      <c r="C86" s="1"/>
      <c r="E86" s="1"/>
    </row>
    <row r="87" spans="1:5" x14ac:dyDescent="0.2">
      <c r="A87" s="1"/>
      <c r="B87" s="1"/>
      <c r="C87" s="1"/>
      <c r="E87" s="1"/>
    </row>
    <row r="88" spans="1:5" x14ac:dyDescent="0.2">
      <c r="A88" s="1"/>
      <c r="B88" s="1"/>
      <c r="C88" s="1"/>
      <c r="E88" s="1"/>
    </row>
    <row r="92" spans="1:5" x14ac:dyDescent="0.2">
      <c r="A92" s="1"/>
    </row>
    <row r="93" spans="1:5" x14ac:dyDescent="0.2">
      <c r="A93" s="1"/>
      <c r="B93" s="1"/>
      <c r="C93" s="1"/>
      <c r="E93" s="1"/>
    </row>
    <row r="94" spans="1:5" x14ac:dyDescent="0.2">
      <c r="A94" s="1"/>
      <c r="B94" s="1"/>
      <c r="C94" s="1"/>
      <c r="E94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Adam Cohen</cp:lastModifiedBy>
  <dcterms:created xsi:type="dcterms:W3CDTF">2015-04-22T17:50:50Z</dcterms:created>
  <dcterms:modified xsi:type="dcterms:W3CDTF">2015-04-22T17:50:51Z</dcterms:modified>
</cp:coreProperties>
</file>